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2480" windowHeight="12360" activeTab="1"/>
  </bookViews>
  <sheets>
    <sheet name="Форма 1" sheetId="1" r:id="rId1"/>
    <sheet name="Форма 2" sheetId="2" r:id="rId2"/>
    <sheet name="Форма 3" sheetId="5" r:id="rId3"/>
  </sheets>
  <calcPr calcId="152511"/>
</workbook>
</file>

<file path=xl/calcChain.xml><?xml version="1.0" encoding="utf-8"?>
<calcChain xmlns="http://schemas.openxmlformats.org/spreadsheetml/2006/main">
  <c r="M16" i="2" l="1"/>
  <c r="K16" i="2"/>
</calcChain>
</file>

<file path=xl/sharedStrings.xml><?xml version="1.0" encoding="utf-8"?>
<sst xmlns="http://schemas.openxmlformats.org/spreadsheetml/2006/main" count="116" uniqueCount="61">
  <si>
    <t>форма 2</t>
  </si>
  <si>
    <t>О раскрытии информации о порядке и условиях выполнения запросов на предоставление информации</t>
  </si>
  <si>
    <t>о доступе к конткретным объектам инфрастуктуры, а также о размере платы за предоставление информации</t>
  </si>
  <si>
    <t>форма 3</t>
  </si>
  <si>
    <t>О раскрытии информации, содержащейся в реестре заявлений о предоставлении доступа к инфрастуктуре</t>
  </si>
  <si>
    <t>Субъект Российской Федерации</t>
  </si>
  <si>
    <t>опоры ЛЭП</t>
  </si>
  <si>
    <t>форма 1</t>
  </si>
  <si>
    <t>Приложение № 1 к Приказу ФАС России от 06.05.2015 № 329/15</t>
  </si>
  <si>
    <t>О раскрытии информации об объектах инфраструктуры, к которым может быть предоставлен доступ</t>
  </si>
  <si>
    <t>Наименование объекта инфрастуктуры</t>
  </si>
  <si>
    <t>Перечень специальных объектов инфрастуктуры (местонахождение специального объекта инфрастуктуры)</t>
  </si>
  <si>
    <t>Перечень актов, которыми установлены требования к специальным объектам инфрастуктуры и нормы их проектирования к размещению сетей электросвязи (из отдельных элементов) на специальных объектах инфрастуктуры, общие требования по техническому обслуживанию специальных объектов инфрастуктуры</t>
  </si>
  <si>
    <t>Перечень актов, которыми установлены требования к сопряженным объектам инфрастуктуры, технологические нормы и требования к размещению сетей электросвязи (их отдельных элементов) на сопряженных объектах инфрастуктуры, нормы проектирования сопряженных объектов инфрастуктуры, иные требования, обеспечивающие возможность размещения сетей электросвязи (их отдельных элементов) на сопряженных объектах инфрастуктуры)</t>
  </si>
  <si>
    <t>Порядок формирования тарифов на предоставление доступа к инфрастуктуре</t>
  </si>
  <si>
    <t>Ссылки на документы, устанавливающие порядок формирования тарифов на предоставление доступа к инфрастуктуре</t>
  </si>
  <si>
    <t>Условия дифференциации тарифов</t>
  </si>
  <si>
    <t>тариф не дифференцируется</t>
  </si>
  <si>
    <t>Субъект Российской Федерации, муниципальный район, городской округ, населенный пункт (городской, сельский)</t>
  </si>
  <si>
    <t>Адрес для направления запроса на предоставление информации о доступе к конткретным объектам инфрастуктуры</t>
  </si>
  <si>
    <t>Срок выполнения запроса на предоставление информации о доступе к конткретным объектам инфорастуктуры</t>
  </si>
  <si>
    <t>В случае, когда не требуется выполнение работ по осмотру, измерению, обследованию объекта инфрастуктуры</t>
  </si>
  <si>
    <t>В случае, когда требуется проведение работ по осмотру, измерению, обследованию объекта инфрастуктуры</t>
  </si>
  <si>
    <t>Размер платы за предоставление информации о доступе к контретным объектам инфрастуктуры в случае, когда требуется проведение работ по осмотру, измерению, обследованию объекта инфрастуктуры</t>
  </si>
  <si>
    <t>Перечень требований к содержанию запроса на предоставление информации о доступе к контретным объектам инфрастуктуры и условиям его выполнения</t>
  </si>
  <si>
    <t>Топографический план, с указанием предполагаемых размещений сетей элекросвязи. Учредительные документы и реквизиты организации.  Лицензия на право осуществления деятельности в области электросвязи.</t>
  </si>
  <si>
    <t>Правила проектирования, строительства и эксплуатации волоконно-оптических линий связи на воздушных линиях электропередачи напряжением 0,4-35 кВ СО 153-34.48.519-2002, утвержденные Министерством РФ по связи и информатизации и Министерством энергетики РФ 24 апреля 2003 г., 27 декабря 2002 г.                                 Правила устройства электроустановок (ПУЭ) шестое и седьмое издание (Утверждены Главтехуправлением и Госэнергонадзором Минэнерго СССР 05.10.1979г., Приказом Министерства топлива и энергетики РФ от 06.10.1999г.,   Приказами Министерства энергетики РФ от 08 июля 2002г. №204, от 09.04.2003г. №150, от 20.05.2003г.№187, от 20.06.2003г. №242).                          Действующее законодательство РФ.</t>
  </si>
  <si>
    <t xml:space="preserve">Правила проектирования, строительства и эксплуатации волоконно-оптических линий связи на воздушных линиях электропередачи напряжением 0,4-35 кВ СО 153-34.48.519-2002, утвержденные Министерством РФ по связи и информатизации и Министерством энергетики РФ 24 апреля 2003 г., 27 декабря 2002 г.                    Правила устройства электроустановок (ПУЭ) шестое и седьмое издание (Утверждены Главтехуправлением и Госэнергонадзором Минэнерго СССР 05.10.1979г., Приказом Министерства топлива и энергетики РФ от 06.10.1999г.,   Приказами Министерства энергетики РФ от 08 июля 2002г. №204, от 09.04.2003г. №150, от 20.05.2003г.№187, от 20.06.2003г. №242).                           Действующее законодательство РФ.                                   </t>
  </si>
  <si>
    <t>номер заявления</t>
  </si>
  <si>
    <t>дата и время поступления заявления</t>
  </si>
  <si>
    <t>наименовании и организационно-правовая форма заявителя</t>
  </si>
  <si>
    <t>наименование и описание объекта инфрастуктуры, к которому запрашивается доступ</t>
  </si>
  <si>
    <t>планируемый срок начала использования объекта инфрастуктуры</t>
  </si>
  <si>
    <t>30 рабочих дней с момента заключения Договора на оказание услуг по разработке, оформлению и выдаче технических условий на проектирование и производство работ</t>
  </si>
  <si>
    <t>Муниципальное образование г.Череповец, п.г.т. Кадуй (в соответствии с ТУ)</t>
  </si>
  <si>
    <t xml:space="preserve"> Правила устройства электроустановок (ПУЭ) шестое и седьмое издание (Утверждены Главтехуправлением и Госэнергонадзором Минэнерго СССР 05.10.1979г., Приказом Министерства топлива и энергетики РФ от 06.10.1999г.,   Приказами Министерства энергетики РФ от 08 июля 2002г. №204, от 09.04.2003г. №150, от 20.05.2003г.№187, от 20.06.2003г. №242).                          Действующее законодательство РФ.</t>
  </si>
  <si>
    <t xml:space="preserve">Правила устройства электроустановок (ПУЭ) шестое и седьмое издание (Утверждены Главтехуправлением и Госэнергонадзором Минэнерго СССР 05.10.1979г., Приказом Министерства топлива и энергетики РФ от 06.10.1999г.,   Приказами Министерства энергетики РФ от 08 июля 2002г. №204, от 09.04.2003г. №150, от 20.05.2003г.№187, от 20.06.2003г. №242).                           Действующее законодательство РФ.                                   </t>
  </si>
  <si>
    <t>Каб.тон.,труб.бл.</t>
  </si>
  <si>
    <t>Муниципальное образование г.Череповец (в соответствии с ТУ)</t>
  </si>
  <si>
    <t>2018год</t>
  </si>
  <si>
    <t>15 рабочих дней с момента заключения Договора на оказание услуг по разработке, оформлению и выдаче технических условий на проектирование и производство работ</t>
  </si>
  <si>
    <t>Муниципальное образование г.Череповец, п.г.т. Кадуй</t>
  </si>
  <si>
    <t>ул.Милютина, д.3, г.Череповец, 162622</t>
  </si>
  <si>
    <t>Муниципальное образование г.Череповец</t>
  </si>
  <si>
    <t>Кабельный тоннель, трубный блок</t>
  </si>
  <si>
    <t>План, с указанием предполагаемых точек входа и выхода (на предоставленной схеме кабельного тоннеля и трубного блока) сетей электросвязи. Учредительные документы и реквизиты организации.  Лицензия на право осуществления деятельности в области электросвязи.</t>
  </si>
  <si>
    <t>3 105,38 руб (в том числе НДС 18%)</t>
  </si>
  <si>
    <t>5 228,06 руб (в том числе НДС 18%)</t>
  </si>
  <si>
    <t>2019 год</t>
  </si>
  <si>
    <t>3 299,95 руб (в том числе НДС 20%)</t>
  </si>
  <si>
    <t>5 576,40 руб (в том числе НДС 20%)</t>
  </si>
  <si>
    <t xml:space="preserve">Федеральный закон №212-ФЗ от 24.07.2009 "О страховых взносах в Пенсионный Фонд  Российской Федерации, Фонд социального страхования РФ, Федеральный Фонд обязательного медицинского страхования. Налоговый кодекс РФ.  Приказ Минфина РФ от 30.03.2001г. №26н "Об утверждении Положения по бухгалтерскому учету "Учет основных средств" ПБУ 6/01". Распоряжение Минтранса РФ от 14.03.2008г. №АМ-23-р "О введении в действие методических рекомендаций "Нормы расхода топлив и мазочных материалов на автомобильном транспорте". </t>
  </si>
  <si>
    <t>2020 год</t>
  </si>
  <si>
    <t>3418,75 руб (в том числе НДС 20%)</t>
  </si>
  <si>
    <t>5737,44 руб (в том числе НДС 20%)</t>
  </si>
  <si>
    <t>2021 год</t>
  </si>
  <si>
    <t>3522,74 руб (в том числе НДС 20%)</t>
  </si>
  <si>
    <t>6050,29 руб (в том числе НДС 20%)</t>
  </si>
  <si>
    <t>2022 год</t>
  </si>
  <si>
    <t>3707,35 руб (в том числе НДС 20%)</t>
  </si>
  <si>
    <t>6368,08 руб (в том числе НДС 20%)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</si>
</sst>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</font>
    <font>
      <sz val="8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2" xfId="0" applyBorder="1"/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horizontal="center" vertical="top" wrapText="1"/>
    </xf>
    <xf numFmtId="0" fontId="4" fillId="0" borderId="0" xfId="0" applyFont="1"/>
    <xf numFmtId="0" fontId="3" fillId="0" borderId="9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4" fillId="0" borderId="0" xfId="0" applyFont="1" applyAlignment="1">
      <alignment horizontal="right"/>
    </xf>
    <xf numFmtId="0" fontId="0" fillId="0" borderId="12" xfId="0" applyBorder="1" applyAlignment="1">
      <alignment vertical="top" wrapText="1"/>
    </xf>
    <xf numFmtId="0" fontId="2" fillId="0" borderId="0" xfId="0" applyFont="1" applyAlignment="1">
      <alignment horizontal="right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3" fillId="0" borderId="20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4" fillId="0" borderId="0" xfId="0" applyFont="1" applyAlignment="1">
      <alignment horizontal="right"/>
    </xf>
    <xf numFmtId="0" fontId="3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0" xfId="0" applyFont="1" applyAlignment="1"/>
    <xf numFmtId="0" fontId="4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3" fillId="0" borderId="3" xfId="0" applyFont="1" applyBorder="1" applyAlignment="1">
      <alignment vertical="top"/>
    </xf>
    <xf numFmtId="0" fontId="3" fillId="0" borderId="15" xfId="0" applyFont="1" applyBorder="1" applyAlignment="1">
      <alignment vertical="top" wrapText="1"/>
    </xf>
    <xf numFmtId="0" fontId="3" fillId="0" borderId="8" xfId="0" applyFont="1" applyBorder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opLeftCell="A4" zoomScale="75" zoomScaleNormal="75" workbookViewId="0">
      <selection activeCell="D17" sqref="D17"/>
    </sheetView>
  </sheetViews>
  <sheetFormatPr defaultRowHeight="15" x14ac:dyDescent="0.25"/>
  <cols>
    <col min="1" max="1" width="6.85546875" customWidth="1"/>
    <col min="2" max="2" width="15.85546875" customWidth="1"/>
    <col min="3" max="3" width="19.42578125" customWidth="1"/>
    <col min="4" max="4" width="42.42578125" customWidth="1"/>
    <col min="5" max="5" width="43.5703125" customWidth="1"/>
    <col min="6" max="6" width="46.85546875" customWidth="1"/>
    <col min="7" max="7" width="13.7109375" customWidth="1"/>
  </cols>
  <sheetData>
    <row r="1" spans="1:7" ht="15.75" x14ac:dyDescent="0.25">
      <c r="B1" s="6"/>
      <c r="C1" s="6"/>
      <c r="D1" s="6"/>
      <c r="E1" s="33" t="s">
        <v>8</v>
      </c>
      <c r="F1" s="33"/>
      <c r="G1" s="33"/>
    </row>
    <row r="2" spans="1:7" ht="15.75" customHeight="1" x14ac:dyDescent="0.25">
      <c r="B2" s="6"/>
      <c r="C2" s="6"/>
      <c r="D2" s="6"/>
      <c r="E2" s="6"/>
      <c r="F2" s="36"/>
      <c r="G2" s="36"/>
    </row>
    <row r="3" spans="1:7" ht="15.75" x14ac:dyDescent="0.25">
      <c r="B3" s="6"/>
      <c r="C3" s="37" t="s">
        <v>9</v>
      </c>
      <c r="D3" s="38"/>
      <c r="E3" s="38"/>
      <c r="F3" s="38"/>
      <c r="G3" s="21" t="s">
        <v>7</v>
      </c>
    </row>
    <row r="4" spans="1:7" ht="15.75" customHeight="1" thickBot="1" x14ac:dyDescent="0.3">
      <c r="B4" s="6"/>
      <c r="C4" s="6"/>
      <c r="D4" s="6"/>
      <c r="E4" s="6"/>
      <c r="F4" s="6"/>
      <c r="G4" s="6"/>
    </row>
    <row r="5" spans="1:7" s="1" customFormat="1" ht="72.75" customHeight="1" x14ac:dyDescent="0.25">
      <c r="A5" s="9"/>
      <c r="B5" s="39" t="s">
        <v>10</v>
      </c>
      <c r="C5" s="41" t="s">
        <v>11</v>
      </c>
      <c r="D5" s="41" t="s">
        <v>12</v>
      </c>
      <c r="E5" s="41" t="s">
        <v>13</v>
      </c>
      <c r="F5" s="34" t="s">
        <v>14</v>
      </c>
      <c r="G5" s="35"/>
    </row>
    <row r="6" spans="1:7" s="1" customFormat="1" ht="221.25" customHeight="1" x14ac:dyDescent="0.25">
      <c r="A6" s="9"/>
      <c r="B6" s="40"/>
      <c r="C6" s="42"/>
      <c r="D6" s="42"/>
      <c r="E6" s="42"/>
      <c r="F6" s="8" t="s">
        <v>15</v>
      </c>
      <c r="G6" s="12" t="s">
        <v>16</v>
      </c>
    </row>
    <row r="7" spans="1:7" s="4" customFormat="1" ht="17.25" customHeight="1" x14ac:dyDescent="0.25">
      <c r="A7" s="10"/>
      <c r="B7" s="16"/>
      <c r="C7" s="8">
        <v>2</v>
      </c>
      <c r="D7" s="8">
        <v>3</v>
      </c>
      <c r="E7" s="8">
        <v>4</v>
      </c>
      <c r="F7" s="8">
        <v>5</v>
      </c>
      <c r="G7" s="12">
        <v>6</v>
      </c>
    </row>
    <row r="8" spans="1:7" ht="326.25" customHeight="1" thickBot="1" x14ac:dyDescent="0.3">
      <c r="A8" s="11"/>
      <c r="B8" s="13" t="s">
        <v>6</v>
      </c>
      <c r="C8" s="14" t="s">
        <v>34</v>
      </c>
      <c r="D8" s="14" t="s">
        <v>26</v>
      </c>
      <c r="E8" s="14" t="s">
        <v>27</v>
      </c>
      <c r="F8" s="14" t="s">
        <v>51</v>
      </c>
      <c r="G8" s="15" t="s">
        <v>17</v>
      </c>
    </row>
    <row r="9" spans="1:7" ht="15.75" thickBot="1" x14ac:dyDescent="0.3"/>
    <row r="10" spans="1:7" ht="221.25" thickBot="1" x14ac:dyDescent="0.3">
      <c r="B10" s="30" t="s">
        <v>37</v>
      </c>
      <c r="C10" s="31" t="s">
        <v>38</v>
      </c>
      <c r="D10" s="31" t="s">
        <v>35</v>
      </c>
      <c r="E10" s="31" t="s">
        <v>36</v>
      </c>
      <c r="F10" s="31" t="s">
        <v>51</v>
      </c>
      <c r="G10" s="32" t="s">
        <v>17</v>
      </c>
    </row>
  </sheetData>
  <mergeCells count="8">
    <mergeCell ref="E1:G1"/>
    <mergeCell ref="F5:G5"/>
    <mergeCell ref="F2:G2"/>
    <mergeCell ref="C3:F3"/>
    <mergeCell ref="B5:B6"/>
    <mergeCell ref="C5:C6"/>
    <mergeCell ref="D5:D6"/>
    <mergeCell ref="E5:E6"/>
  </mergeCells>
  <phoneticPr fontId="5" type="noConversion"/>
  <pageMargins left="0.19685039370078741" right="0.19685039370078741" top="0.39370078740157483" bottom="0.39370078740157483" header="0.11811023622047245" footer="0.11811023622047245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zoomScale="80" zoomScaleNormal="80" workbookViewId="0">
      <selection activeCell="K11" sqref="K11"/>
    </sheetView>
  </sheetViews>
  <sheetFormatPr defaultRowHeight="15" x14ac:dyDescent="0.25"/>
  <cols>
    <col min="1" max="1" width="19.7109375" customWidth="1"/>
    <col min="2" max="2" width="14.5703125" customWidth="1"/>
    <col min="3" max="3" width="20.140625" customWidth="1"/>
    <col min="4" max="4" width="19.5703125" customWidth="1"/>
    <col min="5" max="5" width="19" customWidth="1"/>
    <col min="6" max="6" width="18.7109375" customWidth="1"/>
    <col min="7" max="7" width="31" customWidth="1"/>
  </cols>
  <sheetData>
    <row r="1" spans="1:13" ht="15.75" x14ac:dyDescent="0.25">
      <c r="A1" s="6"/>
      <c r="B1" s="6"/>
      <c r="C1" s="6"/>
      <c r="D1" s="6"/>
      <c r="E1" s="6"/>
      <c r="F1" s="6"/>
      <c r="G1" s="7" t="s">
        <v>0</v>
      </c>
    </row>
    <row r="2" spans="1:13" ht="10.5" customHeight="1" x14ac:dyDescent="0.25">
      <c r="A2" s="6"/>
      <c r="B2" s="6"/>
      <c r="C2" s="6"/>
      <c r="D2" s="6"/>
      <c r="E2" s="6"/>
      <c r="F2" s="6"/>
      <c r="G2" s="6"/>
    </row>
    <row r="3" spans="1:13" s="3" customFormat="1" ht="15.75" x14ac:dyDescent="0.25">
      <c r="A3" s="17"/>
      <c r="B3" s="17" t="s">
        <v>1</v>
      </c>
      <c r="C3" s="17"/>
      <c r="D3" s="17"/>
      <c r="E3" s="17"/>
      <c r="F3" s="17"/>
      <c r="G3" s="17"/>
    </row>
    <row r="4" spans="1:13" s="3" customFormat="1" ht="15.75" x14ac:dyDescent="0.25">
      <c r="A4" s="17"/>
      <c r="B4" s="17" t="s">
        <v>2</v>
      </c>
      <c r="C4" s="17"/>
      <c r="D4" s="17"/>
      <c r="E4" s="17"/>
      <c r="F4" s="17"/>
      <c r="G4" s="17"/>
    </row>
    <row r="5" spans="1:13" ht="6.75" customHeight="1" thickBot="1" x14ac:dyDescent="0.3">
      <c r="A5" s="6"/>
      <c r="B5" s="6"/>
      <c r="C5" s="6"/>
      <c r="D5" s="6"/>
      <c r="E5" s="6"/>
      <c r="F5" s="6"/>
      <c r="G5" s="6"/>
    </row>
    <row r="6" spans="1:13" ht="50.25" customHeight="1" x14ac:dyDescent="0.25">
      <c r="A6" s="39" t="s">
        <v>18</v>
      </c>
      <c r="B6" s="41" t="s">
        <v>10</v>
      </c>
      <c r="C6" s="41" t="s">
        <v>19</v>
      </c>
      <c r="D6" s="34" t="s">
        <v>20</v>
      </c>
      <c r="E6" s="34"/>
      <c r="F6" s="48" t="s">
        <v>23</v>
      </c>
      <c r="G6" s="46" t="s">
        <v>24</v>
      </c>
    </row>
    <row r="7" spans="1:13" ht="156.75" customHeight="1" x14ac:dyDescent="0.25">
      <c r="A7" s="40"/>
      <c r="B7" s="42"/>
      <c r="C7" s="42"/>
      <c r="D7" s="8" t="s">
        <v>21</v>
      </c>
      <c r="E7" s="8" t="s">
        <v>22</v>
      </c>
      <c r="F7" s="49"/>
      <c r="G7" s="47"/>
    </row>
    <row r="8" spans="1:13" s="5" customFormat="1" ht="12" customHeight="1" thickBot="1" x14ac:dyDescent="0.25">
      <c r="A8" s="26">
        <v>1</v>
      </c>
      <c r="B8" s="27">
        <v>2</v>
      </c>
      <c r="C8" s="27">
        <v>3</v>
      </c>
      <c r="D8" s="27">
        <v>4</v>
      </c>
      <c r="E8" s="27">
        <v>5</v>
      </c>
      <c r="F8" s="28">
        <v>6</v>
      </c>
      <c r="G8" s="29">
        <v>7</v>
      </c>
    </row>
    <row r="9" spans="1:13" s="2" customFormat="1" ht="15.75" thickBot="1" x14ac:dyDescent="0.3">
      <c r="A9" s="43" t="s">
        <v>39</v>
      </c>
      <c r="B9" s="44"/>
      <c r="C9" s="44"/>
      <c r="D9" s="44"/>
      <c r="E9" s="44"/>
      <c r="F9" s="44"/>
      <c r="G9" s="45"/>
    </row>
    <row r="10" spans="1:13" s="2" customFormat="1" ht="205.5" thickBot="1" x14ac:dyDescent="0.3">
      <c r="A10" s="18" t="s">
        <v>41</v>
      </c>
      <c r="B10" s="19" t="s">
        <v>6</v>
      </c>
      <c r="C10" s="19" t="s">
        <v>42</v>
      </c>
      <c r="D10" s="19" t="s">
        <v>40</v>
      </c>
      <c r="E10" s="19" t="s">
        <v>33</v>
      </c>
      <c r="F10" s="19" t="s">
        <v>46</v>
      </c>
      <c r="G10" s="20" t="s">
        <v>25</v>
      </c>
    </row>
    <row r="11" spans="1:13" ht="205.5" thickBot="1" x14ac:dyDescent="0.3">
      <c r="A11" s="18" t="s">
        <v>43</v>
      </c>
      <c r="B11" s="19" t="s">
        <v>44</v>
      </c>
      <c r="C11" s="19" t="s">
        <v>42</v>
      </c>
      <c r="D11" s="19" t="s">
        <v>40</v>
      </c>
      <c r="E11" s="19" t="s">
        <v>33</v>
      </c>
      <c r="F11" s="19" t="s">
        <v>47</v>
      </c>
      <c r="G11" s="20" t="s">
        <v>45</v>
      </c>
    </row>
    <row r="13" spans="1:13" ht="15.75" x14ac:dyDescent="0.25">
      <c r="A13" s="50" t="s">
        <v>48</v>
      </c>
      <c r="B13" s="50"/>
      <c r="C13" s="50"/>
      <c r="D13" s="50"/>
      <c r="E13" s="50"/>
      <c r="F13" s="50"/>
      <c r="G13" s="50"/>
    </row>
    <row r="15" spans="1:13" ht="205.5" thickBot="1" x14ac:dyDescent="0.3">
      <c r="A15" s="18" t="s">
        <v>41</v>
      </c>
      <c r="B15" s="19" t="s">
        <v>6</v>
      </c>
      <c r="C15" s="19" t="s">
        <v>42</v>
      </c>
      <c r="D15" s="19" t="s">
        <v>40</v>
      </c>
      <c r="E15" s="19" t="s">
        <v>33</v>
      </c>
      <c r="F15" s="19" t="s">
        <v>49</v>
      </c>
      <c r="G15" s="20" t="s">
        <v>25</v>
      </c>
    </row>
    <row r="16" spans="1:13" ht="205.5" thickBot="1" x14ac:dyDescent="0.3">
      <c r="A16" s="18" t="s">
        <v>43</v>
      </c>
      <c r="B16" s="19" t="s">
        <v>44</v>
      </c>
      <c r="C16" s="19" t="s">
        <v>42</v>
      </c>
      <c r="D16" s="19" t="s">
        <v>40</v>
      </c>
      <c r="E16" s="19" t="s">
        <v>33</v>
      </c>
      <c r="F16" s="19" t="s">
        <v>50</v>
      </c>
      <c r="G16" s="20" t="s">
        <v>45</v>
      </c>
      <c r="K16">
        <f>5576.4/1.2</f>
        <v>4647</v>
      </c>
      <c r="M16" t="e">
        <f>K16/K11</f>
        <v>#DIV/0!</v>
      </c>
    </row>
    <row r="18" spans="1:7" x14ac:dyDescent="0.25">
      <c r="A18" s="51" t="s">
        <v>52</v>
      </c>
      <c r="B18" s="51"/>
      <c r="C18" s="51"/>
      <c r="D18" s="51"/>
      <c r="E18" s="51"/>
      <c r="F18" s="51"/>
      <c r="G18" s="51"/>
    </row>
    <row r="20" spans="1:7" ht="205.5" thickBot="1" x14ac:dyDescent="0.3">
      <c r="A20" s="18" t="s">
        <v>41</v>
      </c>
      <c r="B20" s="19" t="s">
        <v>6</v>
      </c>
      <c r="C20" s="19" t="s">
        <v>42</v>
      </c>
      <c r="D20" s="19" t="s">
        <v>40</v>
      </c>
      <c r="E20" s="19" t="s">
        <v>33</v>
      </c>
      <c r="F20" s="19" t="s">
        <v>53</v>
      </c>
      <c r="G20" s="20" t="s">
        <v>25</v>
      </c>
    </row>
    <row r="21" spans="1:7" ht="205.5" thickBot="1" x14ac:dyDescent="0.3">
      <c r="A21" s="18" t="s">
        <v>43</v>
      </c>
      <c r="B21" s="19" t="s">
        <v>44</v>
      </c>
      <c r="C21" s="19" t="s">
        <v>42</v>
      </c>
      <c r="D21" s="19" t="s">
        <v>40</v>
      </c>
      <c r="E21" s="19" t="s">
        <v>33</v>
      </c>
      <c r="F21" s="19" t="s">
        <v>54</v>
      </c>
      <c r="G21" s="20" t="s">
        <v>45</v>
      </c>
    </row>
    <row r="23" spans="1:7" x14ac:dyDescent="0.25">
      <c r="A23" s="51" t="s">
        <v>55</v>
      </c>
      <c r="B23" s="51"/>
      <c r="C23" s="51"/>
      <c r="D23" s="51"/>
      <c r="E23" s="51"/>
      <c r="F23" s="51"/>
      <c r="G23" s="51"/>
    </row>
    <row r="25" spans="1:7" ht="205.5" thickBot="1" x14ac:dyDescent="0.3">
      <c r="A25" s="18" t="s">
        <v>41</v>
      </c>
      <c r="B25" s="19" t="s">
        <v>6</v>
      </c>
      <c r="C25" s="19" t="s">
        <v>42</v>
      </c>
      <c r="D25" s="19" t="s">
        <v>40</v>
      </c>
      <c r="E25" s="19" t="s">
        <v>33</v>
      </c>
      <c r="F25" s="19" t="s">
        <v>56</v>
      </c>
      <c r="G25" s="20" t="s">
        <v>25</v>
      </c>
    </row>
    <row r="26" spans="1:7" ht="205.5" thickBot="1" x14ac:dyDescent="0.3">
      <c r="A26" s="18" t="s">
        <v>43</v>
      </c>
      <c r="B26" s="19" t="s">
        <v>44</v>
      </c>
      <c r="C26" s="19" t="s">
        <v>42</v>
      </c>
      <c r="D26" s="19" t="s">
        <v>40</v>
      </c>
      <c r="E26" s="19" t="s">
        <v>33</v>
      </c>
      <c r="F26" s="19" t="s">
        <v>57</v>
      </c>
      <c r="G26" s="20" t="s">
        <v>45</v>
      </c>
    </row>
    <row r="28" spans="1:7" x14ac:dyDescent="0.25">
      <c r="A28" s="51" t="s">
        <v>58</v>
      </c>
      <c r="B28" s="51"/>
      <c r="C28" s="51"/>
      <c r="D28" s="51"/>
      <c r="E28" s="51"/>
      <c r="F28" s="51"/>
      <c r="G28" s="51"/>
    </row>
    <row r="30" spans="1:7" ht="205.5" thickBot="1" x14ac:dyDescent="0.3">
      <c r="A30" s="18" t="s">
        <v>41</v>
      </c>
      <c r="B30" s="19" t="s">
        <v>6</v>
      </c>
      <c r="C30" s="19" t="s">
        <v>42</v>
      </c>
      <c r="D30" s="19" t="s">
        <v>40</v>
      </c>
      <c r="E30" s="19" t="s">
        <v>33</v>
      </c>
      <c r="F30" s="19" t="s">
        <v>59</v>
      </c>
      <c r="G30" s="20" t="s">
        <v>25</v>
      </c>
    </row>
    <row r="31" spans="1:7" ht="205.5" thickBot="1" x14ac:dyDescent="0.3">
      <c r="A31" s="18" t="s">
        <v>43</v>
      </c>
      <c r="B31" s="19" t="s">
        <v>44</v>
      </c>
      <c r="C31" s="19" t="s">
        <v>42</v>
      </c>
      <c r="D31" s="19" t="s">
        <v>40</v>
      </c>
      <c r="E31" s="19" t="s">
        <v>33</v>
      </c>
      <c r="F31" s="19" t="s">
        <v>60</v>
      </c>
      <c r="G31" s="20" t="s">
        <v>45</v>
      </c>
    </row>
  </sheetData>
  <mergeCells count="11">
    <mergeCell ref="A13:G13"/>
    <mergeCell ref="A18:G18"/>
    <mergeCell ref="A23:G23"/>
    <mergeCell ref="A28:G28"/>
    <mergeCell ref="A9:G9"/>
    <mergeCell ref="G6:G7"/>
    <mergeCell ref="D6:E6"/>
    <mergeCell ref="A6:A7"/>
    <mergeCell ref="B6:B7"/>
    <mergeCell ref="C6:C7"/>
    <mergeCell ref="F6:F7"/>
  </mergeCells>
  <phoneticPr fontId="5" type="noConversion"/>
  <pageMargins left="0" right="0" top="0.39370078740157483" bottom="0.39370078740157483" header="0.31496062992125984" footer="0.31496062992125984"/>
  <pageSetup paperSize="9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"/>
  <sheetViews>
    <sheetView workbookViewId="0">
      <selection activeCell="H6" sqref="H6"/>
    </sheetView>
  </sheetViews>
  <sheetFormatPr defaultRowHeight="15" x14ac:dyDescent="0.25"/>
  <cols>
    <col min="1" max="1" width="20.5703125" customWidth="1"/>
    <col min="2" max="2" width="17.28515625" customWidth="1"/>
    <col min="3" max="3" width="14.42578125" customWidth="1"/>
    <col min="4" max="4" width="28.140625" customWidth="1"/>
    <col min="5" max="5" width="25.28515625" style="2" customWidth="1"/>
    <col min="6" max="6" width="20" customWidth="1"/>
  </cols>
  <sheetData>
    <row r="2" spans="1:6" x14ac:dyDescent="0.25">
      <c r="F2" s="23" t="s">
        <v>3</v>
      </c>
    </row>
    <row r="4" spans="1:6" x14ac:dyDescent="0.25">
      <c r="B4" s="3" t="s">
        <v>4</v>
      </c>
    </row>
    <row r="5" spans="1:6" ht="15.75" thickBot="1" x14ac:dyDescent="0.3"/>
    <row r="6" spans="1:6" s="1" customFormat="1" ht="75" x14ac:dyDescent="0.25">
      <c r="A6" s="24" t="s">
        <v>5</v>
      </c>
      <c r="B6" s="25" t="s">
        <v>28</v>
      </c>
      <c r="C6" s="25" t="s">
        <v>29</v>
      </c>
      <c r="D6" s="25" t="s">
        <v>30</v>
      </c>
      <c r="E6" s="25" t="s">
        <v>31</v>
      </c>
      <c r="F6" s="22" t="s">
        <v>32</v>
      </c>
    </row>
  </sheetData>
  <phoneticPr fontId="0" type="noConversion"/>
  <pageMargins left="0.7" right="0.7" top="0.75" bottom="0.75" header="0.3" footer="0.3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1</vt:lpstr>
      <vt:lpstr>Форма 2</vt:lpstr>
      <vt:lpstr>Форма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2015-10-14T08:07:44Z</cp:lastPrinted>
  <dcterms:created xsi:type="dcterms:W3CDTF">2006-09-16T00:00:00Z</dcterms:created>
  <dcterms:modified xsi:type="dcterms:W3CDTF">2021-12-29T11:50:01Z</dcterms:modified>
</cp:coreProperties>
</file>